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<sst xmlns="http://schemas.openxmlformats.org/spreadsheetml/2006/main" count="295" uniqueCount="195">
  <si>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</si>
  <si>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</si>
  <si>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</si>
  <si>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</si>
  <si>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</si>
  <si>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</si>
  <si>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</si>
  <si>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</si>
  <si>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</si>
  <si>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</si>
  <si>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</si>
  <si>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</si>
  <si>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</si>
  <si>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</si>
  <si>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</si>
  <si>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</si>
  <si>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</si>
  <si>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</si>
  <si>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</si>
  <si>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</si>
  <si>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</si>
  <si>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</si>
  <si>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</si>
  <si>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</si>
  <si>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</si>
  <si>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</si>
  <si>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</si>
  <si>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</si>
  <si>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</si>
  <si>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</si>
  <si>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</si>
  <si>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</si>
  <si>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</si>
  <si>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</si>
  <si>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</si>
  <si>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</si>
  <si>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</si>
  <si>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</si>
  <si>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</si>
  <si>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</si>
  <si>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</si>
  <si>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</si>
  <si>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</si>
  <si>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</si>
  <si>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</si>
  <si>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</si>
  <si>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</si>
  <si>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</si>
  <si>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</si>
  <si>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</si>
  <si>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</si>
  <si>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</si>
  <si>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</si>
  <si>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</si>
  <si>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</si>
  <si>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</si>
  <si>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</si>
  <si>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</si>
  <si>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</si>
  <si>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</si>
  <si>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</si>
  <si>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</si>
  <si>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</si>
  <si>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</si>
  <si>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</si>
  <si>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</si>
  <si>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</si>
  <si>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</si>
  <si>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</si>
  <si>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</si>
  <si>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</si>
  <si>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</si>
  <si>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</si>
  <si>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</si>
  <si>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</si>
  <si>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</si>
  <si>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</si>
  <si>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</si>
  <si>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</si>
  <si>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01.01.2016 г.</t>
  </si>
  <si>
    <t>11.04.2016</t>
  </si>
  <si>
    <t>Кульшариповский сельский исполнительный комитет Альметьевского МР</t>
  </si>
  <si>
    <t>бюджет Кульшариповского сельского поселения Альметьевского муниципального района Республики Татарстан</t>
  </si>
  <si>
    <t>Налоговые доходы</t>
  </si>
  <si>
    <t>00010102010011000110 0000000</t>
  </si>
  <si>
    <t>00010102020011000110 0000000</t>
  </si>
  <si>
    <t>00010102030011000110 0000000</t>
  </si>
  <si>
    <t>00010102030012100110 0000000</t>
  </si>
  <si>
    <t>00010601030101000110 0000000</t>
  </si>
  <si>
    <t>00010601030102100110 0000000</t>
  </si>
  <si>
    <t>00010606033101000110 0000000</t>
  </si>
  <si>
    <t>00010606033102100110 0000000</t>
  </si>
  <si>
    <t>00010606043101000110 0000000</t>
  </si>
  <si>
    <t>00010606043102100110 0000000</t>
  </si>
  <si>
    <t>00010804020011000110 0000000</t>
  </si>
  <si>
    <t>Доходы от собственности</t>
  </si>
  <si>
    <t>00011105035100000120 0000000</t>
  </si>
  <si>
    <t>Суммы принудительного изъятия</t>
  </si>
  <si>
    <t>00011651040020000140 0000000</t>
  </si>
  <si>
    <t>Прочие доходы</t>
  </si>
  <si>
    <t>00011714030100000180 0000000</t>
  </si>
  <si>
    <t>Поступления от других бюджетов бюджетной системы Российской Федерации</t>
  </si>
  <si>
    <t>00020201001100000151 0000000</t>
  </si>
  <si>
    <t>00020203003100000151 0000000</t>
  </si>
  <si>
    <t>00020203015100000151 0000000</t>
  </si>
  <si>
    <t>00020204012100000151 0000000</t>
  </si>
  <si>
    <t>00020204014100000151 0000000</t>
  </si>
  <si>
    <t>00020705030100000180 0000000</t>
  </si>
  <si>
    <t>Заработная плата</t>
  </si>
  <si>
    <t>00001020020300121211 000000</t>
  </si>
  <si>
    <t>00001020020300121211 211001</t>
  </si>
  <si>
    <t>Начисления на выплаты по оплате труда</t>
  </si>
  <si>
    <t>00001020020300121213 000000</t>
  </si>
  <si>
    <t>00001020020300121213 213001</t>
  </si>
  <si>
    <t>00001040020400121211 000000</t>
  </si>
  <si>
    <t>00001040020400121211 211001</t>
  </si>
  <si>
    <t>00001040020400121213 000000</t>
  </si>
  <si>
    <t>00001040020400121213 213001</t>
  </si>
  <si>
    <t>Услуги связи</t>
  </si>
  <si>
    <t>00001040020400244221 000000</t>
  </si>
  <si>
    <t>00001040020400244221 221001</t>
  </si>
  <si>
    <t>Транспортные услуги</t>
  </si>
  <si>
    <t>00001040020400244222 000000</t>
  </si>
  <si>
    <t>00001040020400244222 222099</t>
  </si>
  <si>
    <t>Коммунальные услуги</t>
  </si>
  <si>
    <t>00001040020400244223 223001</t>
  </si>
  <si>
    <t>00001040020400244223 223002</t>
  </si>
  <si>
    <t>Работы, услуги по содержанию имущества</t>
  </si>
  <si>
    <t>00001040020400244225 225001</t>
  </si>
  <si>
    <t>00001040020400244225 225005</t>
  </si>
  <si>
    <t>00001040020400244225 225010</t>
  </si>
  <si>
    <t>00001040020400244225 225012</t>
  </si>
  <si>
    <t>Прочие работы, услуги</t>
  </si>
  <si>
    <t>00001040020400244226 226001</t>
  </si>
  <si>
    <t>00001040020400244226 226002</t>
  </si>
  <si>
    <t>00001040020400244226 226005</t>
  </si>
  <si>
    <t>00001040020400244226 226013</t>
  </si>
  <si>
    <t>00001040020400244226 226015</t>
  </si>
  <si>
    <t>00001040020400244226 226036</t>
  </si>
  <si>
    <t>Увеличение стоимости материальных запасов</t>
  </si>
  <si>
    <t>00001040020400244340 340001</t>
  </si>
  <si>
    <t>00001040020400244340 340017</t>
  </si>
  <si>
    <t>Прочие расходы</t>
  </si>
  <si>
    <t>00001040020400852290 000000</t>
  </si>
  <si>
    <t>00001040020400852290 290003</t>
  </si>
  <si>
    <t>00001040020400852290 290004</t>
  </si>
  <si>
    <t>00001040020400852290 290005</t>
  </si>
  <si>
    <t>00001040020400852290 290015</t>
  </si>
  <si>
    <t>00001130029500851290 290001</t>
  </si>
  <si>
    <t>00001130029500851290 290014</t>
  </si>
  <si>
    <t>00001130029900121211 000000</t>
  </si>
  <si>
    <t>00001130029900121211 211001</t>
  </si>
  <si>
    <t>00001130029900121213 000000</t>
  </si>
  <si>
    <t>00001130029900121213 213001</t>
  </si>
  <si>
    <t>00001130029900244222 000000</t>
  </si>
  <si>
    <t>00001130029900244222 222099</t>
  </si>
  <si>
    <t>00001130029900244340 340017</t>
  </si>
  <si>
    <t>00001139905930244340 000000</t>
  </si>
  <si>
    <t>00002039905118121211 000000</t>
  </si>
  <si>
    <t>00002039905118121213 000000</t>
  </si>
  <si>
    <t>00002039905118244222 000000</t>
  </si>
  <si>
    <t>00002039905118244340 000000</t>
  </si>
  <si>
    <t>00004127110344244226 226020</t>
  </si>
  <si>
    <t>00005023510500244225 000000</t>
  </si>
  <si>
    <t>00005023510500244226 000000</t>
  </si>
  <si>
    <t>00005023510500244226 226019</t>
  </si>
  <si>
    <t>Увеличение стоимости основных средств</t>
  </si>
  <si>
    <t>00005023510500244310 000000</t>
  </si>
  <si>
    <t>00005023510500244310 310002</t>
  </si>
  <si>
    <t>00005023510500244310 310099</t>
  </si>
  <si>
    <t>00005036000100244223 223001</t>
  </si>
  <si>
    <t>00005036000100244225 225003</t>
  </si>
  <si>
    <t>00005036000100244226 000000</t>
  </si>
  <si>
    <t>00005036000200244225 000000</t>
  </si>
  <si>
    <t>00005036000200244225 225008</t>
  </si>
  <si>
    <t>00005036000200244226 000000</t>
  </si>
  <si>
    <t>00005036000200244226 226008</t>
  </si>
  <si>
    <t>00005036000300244340 340017</t>
  </si>
  <si>
    <t>00005036000400244340 340017</t>
  </si>
  <si>
    <t>00005036000500244340 340017</t>
  </si>
  <si>
    <t>Перечисления другим бюджетам бюджетной системы Российской Федерации</t>
  </si>
  <si>
    <t>00007015210700540251 000000</t>
  </si>
  <si>
    <t>00008014409900244223 223001</t>
  </si>
  <si>
    <t>00008014409900244223 223002</t>
  </si>
  <si>
    <t>00008014409900244225 000000</t>
  </si>
  <si>
    <t>00008014409900244225 225001</t>
  </si>
  <si>
    <t>00008014409900244225 225010</t>
  </si>
  <si>
    <t>00008014409900244225 225099</t>
  </si>
  <si>
    <t>00008014409900244290 000000</t>
  </si>
  <si>
    <t>00008014409900244290 290009</t>
  </si>
  <si>
    <t>00008014409900244340 000000</t>
  </si>
  <si>
    <t>00008014409900244340 340017</t>
  </si>
  <si>
    <t>00008014409900244340 340099</t>
  </si>
  <si>
    <t>00011025129700244290 000000</t>
  </si>
  <si>
    <t>00011025129700244290 290099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</si>
</sst>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66"/>
  <sheetViews>
    <sheetView tabSelected="1" zoomScaleSheetLayoutView="100" workbookViewId="0" topLeftCell="A106">
      <selection activeCell="CX124" sqref="CX124:DJ124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1205968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4261618.26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4261618.26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-3055650.26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1205968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4261618.26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4261618.26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-3055650.26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46241.12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46241.12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-46241.12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12229.68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12229.68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-12229.68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219505.44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219505.44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-219505.44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0.68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0.68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-0.68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1033260.16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1033260.16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-1033260.16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12336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12336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-12336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932097.06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932097.06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-932097.06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19625.8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19625.8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-19625.8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341600.89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341600.89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-341600.89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3725.23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3725.23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-3725.23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8900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8900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-8900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96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13522.2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13522.2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-13522.2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98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15000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15000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-15000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100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161400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161400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-161400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101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102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80255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80255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-80255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103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3000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3000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-3000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104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75800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75800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-75800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105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884525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961676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961676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-77151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106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281443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281443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281443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99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107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40000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40000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40000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4" t="s">
        <v>17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3" t="s">
        <v>18</v>
      </c>
    </row>
    <row r="51" spans="1:166" ht="12.7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</row>
    <row r="52" spans="1:166" ht="24" customHeight="1">
      <c r="A52" s="83" t="s">
        <v>10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8"/>
      <c r="AK52" s="82" t="s">
        <v>11</v>
      </c>
      <c r="AL52" s="83"/>
      <c r="AM52" s="83"/>
      <c r="AN52" s="83"/>
      <c r="AO52" s="83"/>
      <c r="AP52" s="88"/>
      <c r="AQ52" s="82" t="s">
        <v>61</v>
      </c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8"/>
      <c r="BC52" s="82" t="s">
        <v>50</v>
      </c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8"/>
      <c r="BU52" s="82" t="s">
        <v>19</v>
      </c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8"/>
      <c r="CH52" s="79" t="s">
        <v>12</v>
      </c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1"/>
      <c r="EK52" s="79" t="s">
        <v>20</v>
      </c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96"/>
    </row>
    <row r="53" spans="1:166" ht="78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9"/>
      <c r="AK53" s="85"/>
      <c r="AL53" s="86"/>
      <c r="AM53" s="86"/>
      <c r="AN53" s="86"/>
      <c r="AO53" s="86"/>
      <c r="AP53" s="89"/>
      <c r="AQ53" s="85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9"/>
      <c r="BC53" s="85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9"/>
      <c r="BU53" s="85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9"/>
      <c r="CH53" s="80" t="s">
        <v>62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1"/>
      <c r="CX53" s="79" t="s">
        <v>14</v>
      </c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1"/>
      <c r="DK53" s="79" t="s">
        <v>15</v>
      </c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1"/>
      <c r="DX53" s="79" t="s">
        <v>38</v>
      </c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1"/>
      <c r="EK53" s="85" t="s">
        <v>21</v>
      </c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9"/>
      <c r="EX53" s="79" t="s">
        <v>22</v>
      </c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96"/>
    </row>
    <row r="54" spans="1:166" ht="14.25" customHeight="1" thickBot="1">
      <c r="A54" s="76">
        <v>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3">
        <v>2</v>
      </c>
      <c r="AL54" s="74"/>
      <c r="AM54" s="74"/>
      <c r="AN54" s="74"/>
      <c r="AO54" s="74"/>
      <c r="AP54" s="75"/>
      <c r="AQ54" s="73">
        <v>3</v>
      </c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/>
      <c r="BC54" s="73">
        <v>4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5"/>
      <c r="BU54" s="73">
        <v>5</v>
      </c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5"/>
      <c r="CH54" s="73">
        <v>6</v>
      </c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5"/>
      <c r="CX54" s="73">
        <v>7</v>
      </c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5"/>
      <c r="DK54" s="73">
        <v>8</v>
      </c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5"/>
      <c r="DX54" s="73">
        <v>9</v>
      </c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5"/>
      <c r="EK54" s="73">
        <v>10</v>
      </c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60">
        <v>11</v>
      </c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2"/>
    </row>
    <row r="55" spans="1:166" ht="15" customHeight="1">
      <c r="A55" s="95" t="s">
        <v>23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65" t="s">
        <v>1</v>
      </c>
      <c r="AL55" s="66"/>
      <c r="AM55" s="66"/>
      <c r="AN55" s="66"/>
      <c r="AO55" s="66"/>
      <c r="AP55" s="66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71">
        <v>6177142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>
        <v>6177142</v>
      </c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>
        <v>5114058.83</v>
      </c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>
        <f>CH55+CX55+DK55</f>
        <v>5114058.83</v>
      </c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>
        <f>BC55-DX55</f>
        <v>1063083.17</v>
      </c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>
        <f>BU55-DX55</f>
        <v>1063083.17</v>
      </c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2"/>
    </row>
    <row r="56" spans="1:166" ht="15" customHeight="1">
      <c r="A56" s="94" t="s">
        <v>70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58"/>
      <c r="AL56" s="59"/>
      <c r="AM56" s="59"/>
      <c r="AN56" s="59"/>
      <c r="AO56" s="59"/>
      <c r="AP56" s="59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6177142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6177142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5114058.83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5114058.83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1063083.17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1063083.17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313936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313936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0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313936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313936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110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313936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313936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-313936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-313936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112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94466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94466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94466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94466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113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94466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94466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-94466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-94466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108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114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534473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534473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534473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534473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108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534473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534473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-534473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-534473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116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161724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161724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0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161724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161724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117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161724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161724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-161724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-161724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119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12000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12000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12000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12000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118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120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12000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12000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-12000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-12000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121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122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2000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2000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2000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2000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123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2000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2000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-2000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-2000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125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45437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45437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45437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45437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126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34563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34563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34562.37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34562.37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0.6299999999973807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0.6299999999973807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128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12000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12000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11123.64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11123.64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876.3600000000006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876.3600000000006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129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128663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128663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128663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128663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130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16500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16500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15800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15800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700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700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127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131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20000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20000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20000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20000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133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6000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6000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5998.93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5998.93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1.069999999999709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1.069999999999709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134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153598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153598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153598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153598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135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35100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35100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35100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35100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132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136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6300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6300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6297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6297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3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3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137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18200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18200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18200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18200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132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138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5000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5000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5000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5000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139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140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100000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100000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100000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100000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139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141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20000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20000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20000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20000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142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143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24565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24565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24565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24565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142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144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255.14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255.14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255.14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255.14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142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145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1300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1300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1300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1300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142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146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7487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7487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7487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7487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142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147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4744.86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4744.86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4744.86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4744.86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0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0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142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148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12000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12000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4000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4000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8000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8000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142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149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219000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219000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219000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219000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0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0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108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150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198879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198879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198879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198879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108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151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198879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198879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-198879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-198879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111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152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60098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60098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60098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60098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111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153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60098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60098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-60098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-60098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121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154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6000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6000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0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6000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6000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121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155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6000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6000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-6000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-6000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139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156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11000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11000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11000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11000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0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0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>
      <c r="A97" s="36" t="s">
        <v>139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157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3000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3000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3000</v>
      </c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3000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>
      <c r="A98" s="36" t="s">
        <v>108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158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55141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55141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55141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55141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>
      <c r="A99" s="36" t="s">
        <v>111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159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16609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16609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16609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16609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0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0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>
      <c r="A100" s="36" t="s">
        <v>121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160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2610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2610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2610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2610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0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0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>
      <c r="A101" s="36" t="s">
        <v>139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161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1440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1440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1440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1440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0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0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>
      <c r="A102" s="36" t="s">
        <v>132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162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>
        <v>199800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199800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0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199800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199800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>
      <c r="A103" s="36" t="s">
        <v>127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163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9040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9040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0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9040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9040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>
      <c r="A104" s="36" t="s">
        <v>132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164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>
        <v>14412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>
        <v>14412</v>
      </c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0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14412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14412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19.5" customHeight="1">
      <c r="A105" s="36" t="s">
        <v>132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19"/>
      <c r="AL105" s="20"/>
      <c r="AM105" s="20"/>
      <c r="AN105" s="20"/>
      <c r="AO105" s="20"/>
      <c r="AP105" s="20"/>
      <c r="AQ105" s="20" t="s">
        <v>165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15">
        <v>25850</v>
      </c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>
        <v>25850</v>
      </c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>
        <v>25850</v>
      </c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f>CH105+CX105+DK105</f>
        <v>25850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>
        <f>BC105-DX105</f>
        <v>0</v>
      </c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>
        <f>BU105-DX105</f>
        <v>0</v>
      </c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9.5" customHeight="1">
      <c r="A106" s="36" t="s">
        <v>166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19"/>
      <c r="AL106" s="20"/>
      <c r="AM106" s="20"/>
      <c r="AN106" s="20"/>
      <c r="AO106" s="20"/>
      <c r="AP106" s="20"/>
      <c r="AQ106" s="20" t="s">
        <v>167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15">
        <v>923500</v>
      </c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>
        <v>923500</v>
      </c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f>CH106+CX106+DK106</f>
        <v>0</v>
      </c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f>BC106-DX106</f>
        <v>923500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>
        <f>BU106-DX106</f>
        <v>923500</v>
      </c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9.5" customHeight="1">
      <c r="A107" s="36" t="s">
        <v>166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7"/>
      <c r="AK107" s="19"/>
      <c r="AL107" s="20"/>
      <c r="AM107" s="20"/>
      <c r="AN107" s="20"/>
      <c r="AO107" s="20"/>
      <c r="AP107" s="20"/>
      <c r="AQ107" s="20" t="s">
        <v>168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>
        <v>261651.07</v>
      </c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f>CH107+CX107+DK107</f>
        <v>261651.07</v>
      </c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>
        <f>BC107-DX107</f>
        <v>-261651.07</v>
      </c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>
        <f>BU107-DX107</f>
        <v>-261651.07</v>
      </c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19.5" customHeight="1">
      <c r="A108" s="36" t="s">
        <v>166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7"/>
      <c r="AK108" s="19"/>
      <c r="AL108" s="20"/>
      <c r="AM108" s="20"/>
      <c r="AN108" s="20"/>
      <c r="AO108" s="20"/>
      <c r="AP108" s="20"/>
      <c r="AQ108" s="20" t="s">
        <v>169</v>
      </c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>
        <v>649359.99</v>
      </c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>
        <f>CH108+CX108+DK108</f>
        <v>649359.99</v>
      </c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>
        <f>BC108-DX108</f>
        <v>-649359.99</v>
      </c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>
        <f>BU108-DX108</f>
        <v>-649359.99</v>
      </c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19.5" customHeight="1">
      <c r="A109" s="36" t="s">
        <v>124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7"/>
      <c r="AK109" s="19"/>
      <c r="AL109" s="20"/>
      <c r="AM109" s="20"/>
      <c r="AN109" s="20"/>
      <c r="AO109" s="20"/>
      <c r="AP109" s="20"/>
      <c r="AQ109" s="20" t="s">
        <v>170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15">
        <v>844500</v>
      </c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>
        <v>844500</v>
      </c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>
        <v>844500</v>
      </c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>
        <f>CH109+CX109+DK109</f>
        <v>844500</v>
      </c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>
        <f>BC109-DX109</f>
        <v>0</v>
      </c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>
        <f>BU109-DX109</f>
        <v>0</v>
      </c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19.5" customHeight="1">
      <c r="A110" s="36" t="s">
        <v>127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7"/>
      <c r="AK110" s="19"/>
      <c r="AL110" s="20"/>
      <c r="AM110" s="20"/>
      <c r="AN110" s="20"/>
      <c r="AO110" s="20"/>
      <c r="AP110" s="20"/>
      <c r="AQ110" s="20" t="s">
        <v>171</v>
      </c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15">
        <v>361585</v>
      </c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>
        <v>361585</v>
      </c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>
        <v>177239.69</v>
      </c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>
        <f>CH110+CX110+DK110</f>
        <v>177239.69</v>
      </c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>
        <f>BC110-DX110</f>
        <v>184345.31</v>
      </c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>
        <f>BU110-DX110</f>
        <v>184345.31</v>
      </c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19.5" customHeight="1">
      <c r="A111" s="36" t="s">
        <v>132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7"/>
      <c r="AK111" s="19"/>
      <c r="AL111" s="20"/>
      <c r="AM111" s="20"/>
      <c r="AN111" s="20"/>
      <c r="AO111" s="20"/>
      <c r="AP111" s="20"/>
      <c r="AQ111" s="20" t="s">
        <v>172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15">
        <v>1305</v>
      </c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>
        <v>1305</v>
      </c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>
        <f>CH111+CX111+DK111</f>
        <v>0</v>
      </c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>
        <f>BC111-DX111</f>
        <v>1305</v>
      </c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>
        <f>BU111-DX111</f>
        <v>1305</v>
      </c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19.5" customHeight="1">
      <c r="A112" s="36" t="s">
        <v>127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7"/>
      <c r="AK112" s="19"/>
      <c r="AL112" s="20"/>
      <c r="AM112" s="20"/>
      <c r="AN112" s="20"/>
      <c r="AO112" s="20"/>
      <c r="AP112" s="20"/>
      <c r="AQ112" s="20" t="s">
        <v>173</v>
      </c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15">
        <v>272403</v>
      </c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>
        <v>272403</v>
      </c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>
        <f>CH112+CX112+DK112</f>
        <v>0</v>
      </c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>
        <f>BC112-DX112</f>
        <v>272403</v>
      </c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>
        <f>BU112-DX112</f>
        <v>272403</v>
      </c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19.5" customHeight="1">
      <c r="A113" s="36" t="s">
        <v>127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7"/>
      <c r="AK113" s="19"/>
      <c r="AL113" s="20"/>
      <c r="AM113" s="20"/>
      <c r="AN113" s="20"/>
      <c r="AO113" s="20"/>
      <c r="AP113" s="20"/>
      <c r="AQ113" s="20" t="s">
        <v>174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>
        <v>272403</v>
      </c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>
        <f>CH113+CX113+DK113</f>
        <v>272403</v>
      </c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>
        <f>BC113-DX113</f>
        <v>-272403</v>
      </c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>
        <f>BU113-DX113</f>
        <v>-272403</v>
      </c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19.5" customHeight="1">
      <c r="A114" s="36" t="s">
        <v>132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7"/>
      <c r="AK114" s="19"/>
      <c r="AL114" s="20"/>
      <c r="AM114" s="20"/>
      <c r="AN114" s="20"/>
      <c r="AO114" s="20"/>
      <c r="AP114" s="20"/>
      <c r="AQ114" s="20" t="s">
        <v>175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15">
        <v>5503</v>
      </c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>
        <v>5503</v>
      </c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>
        <f>CH114+CX114+DK114</f>
        <v>0</v>
      </c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>
        <f>BC114-DX114</f>
        <v>5503</v>
      </c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>
        <f>BU114-DX114</f>
        <v>5503</v>
      </c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19.5" customHeight="1">
      <c r="A115" s="36" t="s">
        <v>132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7"/>
      <c r="AK115" s="19"/>
      <c r="AL115" s="20"/>
      <c r="AM115" s="20"/>
      <c r="AN115" s="20"/>
      <c r="AO115" s="20"/>
      <c r="AP115" s="20"/>
      <c r="AQ115" s="20" t="s">
        <v>176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5502.54</v>
      </c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>
        <f>CH115+CX115+DK115</f>
        <v>5502.54</v>
      </c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>
        <f>BC115-DX115</f>
        <v>-5502.54</v>
      </c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>
        <f>BU115-DX115</f>
        <v>-5502.54</v>
      </c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19.5" customHeight="1">
      <c r="A116" s="36" t="s">
        <v>139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7"/>
      <c r="AK116" s="19"/>
      <c r="AL116" s="20"/>
      <c r="AM116" s="20"/>
      <c r="AN116" s="20"/>
      <c r="AO116" s="20"/>
      <c r="AP116" s="20"/>
      <c r="AQ116" s="20" t="s">
        <v>177</v>
      </c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15">
        <v>4600</v>
      </c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>
        <v>4600</v>
      </c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>
        <v>4600</v>
      </c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>
        <f>CH116+CX116+DK116</f>
        <v>4600</v>
      </c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>
        <f>BC116-DX116</f>
        <v>0</v>
      </c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>
        <f>BU116-DX116</f>
        <v>0</v>
      </c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19.5" customHeight="1">
      <c r="A117" s="36" t="s">
        <v>139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7"/>
      <c r="AK117" s="19"/>
      <c r="AL117" s="20"/>
      <c r="AM117" s="20"/>
      <c r="AN117" s="20"/>
      <c r="AO117" s="20"/>
      <c r="AP117" s="20"/>
      <c r="AQ117" s="20" t="s">
        <v>178</v>
      </c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15">
        <v>3600</v>
      </c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>
        <v>3600</v>
      </c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>
        <v>3600</v>
      </c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>
        <f>CH117+CX117+DK117</f>
        <v>3600</v>
      </c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>
        <f>BC117-DX117</f>
        <v>0</v>
      </c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>
        <f>BU117-DX117</f>
        <v>0</v>
      </c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19.5" customHeight="1">
      <c r="A118" s="36" t="s">
        <v>139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7"/>
      <c r="AK118" s="19"/>
      <c r="AL118" s="20"/>
      <c r="AM118" s="20"/>
      <c r="AN118" s="20"/>
      <c r="AO118" s="20"/>
      <c r="AP118" s="20"/>
      <c r="AQ118" s="20" t="s">
        <v>179</v>
      </c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15">
        <v>1000</v>
      </c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>
        <v>1000</v>
      </c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>
        <v>1000</v>
      </c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>
        <f>CH118+CX118+DK118</f>
        <v>1000</v>
      </c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>
        <f>BC118-DX118</f>
        <v>0</v>
      </c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>
        <f>BU118-DX118</f>
        <v>0</v>
      </c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19.5" customHeight="1">
      <c r="A119" s="36" t="s">
        <v>180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7"/>
      <c r="AK119" s="19"/>
      <c r="AL119" s="20"/>
      <c r="AM119" s="20"/>
      <c r="AN119" s="20"/>
      <c r="AO119" s="20"/>
      <c r="AP119" s="20"/>
      <c r="AQ119" s="20" t="s">
        <v>181</v>
      </c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15">
        <v>668455</v>
      </c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>
        <v>668455</v>
      </c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>
        <v>68455</v>
      </c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>
        <f>CH119+CX119+DK119</f>
        <v>68455</v>
      </c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>
        <f>BC119-DX119</f>
        <v>600000</v>
      </c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>
        <f>BU119-DX119</f>
        <v>600000</v>
      </c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19.5" customHeight="1">
      <c r="A120" s="36" t="s">
        <v>124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7"/>
      <c r="AK120" s="19"/>
      <c r="AL120" s="20"/>
      <c r="AM120" s="20"/>
      <c r="AN120" s="20"/>
      <c r="AO120" s="20"/>
      <c r="AP120" s="20"/>
      <c r="AQ120" s="20" t="s">
        <v>182</v>
      </c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15">
        <v>181865</v>
      </c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>
        <v>181865</v>
      </c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>
        <v>181865</v>
      </c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>
        <f>CH120+CX120+DK120</f>
        <v>181865</v>
      </c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>
        <f>BC120-DX120</f>
        <v>0</v>
      </c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>
        <f>BU120-DX120</f>
        <v>0</v>
      </c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19.5" customHeight="1">
      <c r="A121" s="36" t="s">
        <v>124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7"/>
      <c r="AK121" s="19"/>
      <c r="AL121" s="20"/>
      <c r="AM121" s="20"/>
      <c r="AN121" s="20"/>
      <c r="AO121" s="20"/>
      <c r="AP121" s="20"/>
      <c r="AQ121" s="20" t="s">
        <v>183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15">
        <v>169135</v>
      </c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>
        <v>169135</v>
      </c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>
        <v>169134.1</v>
      </c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>
        <f>CH121+CX121+DK121</f>
        <v>169134.1</v>
      </c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>
        <f>BC121-DX121</f>
        <v>0.8999999999941792</v>
      </c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>
        <f>BU121-DX121</f>
        <v>0.8999999999941792</v>
      </c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19.5" customHeight="1">
      <c r="A122" s="36" t="s">
        <v>127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7"/>
      <c r="AK122" s="19"/>
      <c r="AL122" s="20"/>
      <c r="AM122" s="20"/>
      <c r="AN122" s="20"/>
      <c r="AO122" s="20"/>
      <c r="AP122" s="20"/>
      <c r="AQ122" s="20" t="s">
        <v>184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15">
        <v>1210.62</v>
      </c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>
        <v>1210.62</v>
      </c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>
        <f>CH122+CX122+DK122</f>
        <v>0</v>
      </c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>
        <f>BC122-DX122</f>
        <v>1210.62</v>
      </c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>
        <f>BU122-DX122</f>
        <v>1210.62</v>
      </c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19.5" customHeight="1">
      <c r="A123" s="36" t="s">
        <v>127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7"/>
      <c r="AK123" s="19"/>
      <c r="AL123" s="20"/>
      <c r="AM123" s="20"/>
      <c r="AN123" s="20"/>
      <c r="AO123" s="20"/>
      <c r="AP123" s="20"/>
      <c r="AQ123" s="20" t="s">
        <v>185</v>
      </c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15">
        <v>20000</v>
      </c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>
        <v>20000</v>
      </c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>
        <v>19991.88</v>
      </c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>
        <f>CH123+CX123+DK123</f>
        <v>19991.88</v>
      </c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>
        <f>BC123-DX123</f>
        <v>8.119999999998981</v>
      </c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>
        <f>BU123-DX123</f>
        <v>8.119999999998981</v>
      </c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19.5" customHeight="1">
      <c r="A124" s="36" t="s">
        <v>127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7"/>
      <c r="AK124" s="19"/>
      <c r="AL124" s="20"/>
      <c r="AM124" s="20"/>
      <c r="AN124" s="20"/>
      <c r="AO124" s="20"/>
      <c r="AP124" s="20"/>
      <c r="AQ124" s="20" t="s">
        <v>186</v>
      </c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15">
        <v>3789.38</v>
      </c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>
        <v>3789.38</v>
      </c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>
        <v>3780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>
        <f>CH124+CX124+DK124</f>
        <v>3780</v>
      </c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>
        <f>BC124-DX124</f>
        <v>9.38000000000011</v>
      </c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>
        <f>BU124-DX124</f>
        <v>9.38000000000011</v>
      </c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19.5" customHeight="1">
      <c r="A125" s="36" t="s">
        <v>127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7"/>
      <c r="AK125" s="19"/>
      <c r="AL125" s="20"/>
      <c r="AM125" s="20"/>
      <c r="AN125" s="20"/>
      <c r="AO125" s="20"/>
      <c r="AP125" s="20"/>
      <c r="AQ125" s="20" t="s">
        <v>187</v>
      </c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>
        <v>1210.62</v>
      </c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>
        <f>CH125+CX125+DK125</f>
        <v>1210.62</v>
      </c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>
        <f>BC125-DX125</f>
        <v>-1210.62</v>
      </c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>
        <f>BU125-DX125</f>
        <v>-1210.62</v>
      </c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6"/>
    </row>
    <row r="126" spans="1:166" ht="19.5" customHeight="1">
      <c r="A126" s="36" t="s">
        <v>142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7"/>
      <c r="AK126" s="19"/>
      <c r="AL126" s="20"/>
      <c r="AM126" s="20"/>
      <c r="AN126" s="20"/>
      <c r="AO126" s="20"/>
      <c r="AP126" s="20"/>
      <c r="AQ126" s="20" t="s">
        <v>188</v>
      </c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15">
        <v>50000</v>
      </c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>
        <v>50000</v>
      </c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>
        <f>CH126+CX126+DK126</f>
        <v>0</v>
      </c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>
        <f>BC126-DX126</f>
        <v>50000</v>
      </c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>
        <f>BU126-DX126</f>
        <v>50000</v>
      </c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6"/>
    </row>
    <row r="127" spans="1:166" ht="19.5" customHeight="1">
      <c r="A127" s="36" t="s">
        <v>142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7"/>
      <c r="AK127" s="19"/>
      <c r="AL127" s="20"/>
      <c r="AM127" s="20"/>
      <c r="AN127" s="20"/>
      <c r="AO127" s="20"/>
      <c r="AP127" s="20"/>
      <c r="AQ127" s="20" t="s">
        <v>189</v>
      </c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>
        <v>50000</v>
      </c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>
        <f>CH127+CX127+DK127</f>
        <v>50000</v>
      </c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>
        <f>BC127-DX127</f>
        <v>-50000</v>
      </c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>
        <f>BU127-DX127</f>
        <v>-50000</v>
      </c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6"/>
    </row>
    <row r="128" spans="1:166" ht="19.5" customHeight="1">
      <c r="A128" s="36" t="s">
        <v>139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7"/>
      <c r="AK128" s="19"/>
      <c r="AL128" s="20"/>
      <c r="AM128" s="20"/>
      <c r="AN128" s="20"/>
      <c r="AO128" s="20"/>
      <c r="AP128" s="20"/>
      <c r="AQ128" s="20" t="s">
        <v>190</v>
      </c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15">
        <v>14500</v>
      </c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>
        <v>14500</v>
      </c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>
        <f>CH128+CX128+DK128</f>
        <v>0</v>
      </c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>
        <f>BC128-DX128</f>
        <v>14500</v>
      </c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>
        <f>BU128-DX128</f>
        <v>14500</v>
      </c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6"/>
    </row>
    <row r="129" spans="1:166" ht="19.5" customHeight="1">
      <c r="A129" s="36" t="s">
        <v>139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7"/>
      <c r="AK129" s="19"/>
      <c r="AL129" s="20"/>
      <c r="AM129" s="20"/>
      <c r="AN129" s="20"/>
      <c r="AO129" s="20"/>
      <c r="AP129" s="20"/>
      <c r="AQ129" s="20" t="s">
        <v>191</v>
      </c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15">
        <v>5000</v>
      </c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>
        <v>5000</v>
      </c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>
        <v>5000</v>
      </c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>
        <f>CH129+CX129+DK129</f>
        <v>5000</v>
      </c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>
        <f>BC129-DX129</f>
        <v>0</v>
      </c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>
        <f>BU129-DX129</f>
        <v>0</v>
      </c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6"/>
    </row>
    <row r="130" spans="1:166" ht="19.5" customHeight="1">
      <c r="A130" s="36" t="s">
        <v>139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7"/>
      <c r="AK130" s="19"/>
      <c r="AL130" s="20"/>
      <c r="AM130" s="20"/>
      <c r="AN130" s="20"/>
      <c r="AO130" s="20"/>
      <c r="AP130" s="20"/>
      <c r="AQ130" s="20" t="s">
        <v>192</v>
      </c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>
        <v>14460</v>
      </c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>
        <f>CH130+CX130+DK130</f>
        <v>14460</v>
      </c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>
        <f>BC130-DX130</f>
        <v>-14460</v>
      </c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>
        <f>BU130-DX130</f>
        <v>-14460</v>
      </c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6"/>
    </row>
    <row r="131" spans="1:166" ht="19.5" customHeight="1">
      <c r="A131" s="36" t="s">
        <v>142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7"/>
      <c r="AK131" s="19"/>
      <c r="AL131" s="20"/>
      <c r="AM131" s="20"/>
      <c r="AN131" s="20"/>
      <c r="AO131" s="20"/>
      <c r="AP131" s="20"/>
      <c r="AQ131" s="20" t="s">
        <v>193</v>
      </c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15">
        <v>52000</v>
      </c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>
        <v>52000</v>
      </c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>
        <f>CH131+CX131+DK131</f>
        <v>0</v>
      </c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>
        <f>BC131-DX131</f>
        <v>52000</v>
      </c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>
        <f>BU131-DX131</f>
        <v>52000</v>
      </c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6"/>
    </row>
    <row r="132" spans="1:166" ht="19.5" customHeight="1">
      <c r="A132" s="36" t="s">
        <v>142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7"/>
      <c r="AK132" s="19"/>
      <c r="AL132" s="20"/>
      <c r="AM132" s="20"/>
      <c r="AN132" s="20"/>
      <c r="AO132" s="20"/>
      <c r="AP132" s="20"/>
      <c r="AQ132" s="20" t="s">
        <v>194</v>
      </c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>
        <v>52000</v>
      </c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>
        <f>CH132+CX132+DK132</f>
        <v>52000</v>
      </c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>
        <f>BC132-DX132</f>
        <v>-52000</v>
      </c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>
        <f>BU132-DX132</f>
        <v>-52000</v>
      </c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6"/>
    </row>
    <row r="133" spans="1:166" ht="24" customHeight="1" thickBot="1">
      <c r="A133" s="91" t="s">
        <v>77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2"/>
      <c r="AK133" s="47" t="s">
        <v>24</v>
      </c>
      <c r="AL133" s="21"/>
      <c r="AM133" s="21"/>
      <c r="AN133" s="21"/>
      <c r="AO133" s="21"/>
      <c r="AP133" s="21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48">
        <v>-4971174</v>
      </c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>
        <v>-4971174</v>
      </c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>
        <v>-852440.57</v>
      </c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15">
        <f>CH133+CX133+DK133</f>
        <v>-852440.57</v>
      </c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52"/>
    </row>
    <row r="134" spans="1:166" ht="24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</row>
    <row r="135" spans="1:166" ht="35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</row>
    <row r="136" spans="1:166" ht="35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</row>
    <row r="137" spans="1:166" ht="12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</row>
    <row r="138" spans="1:166" ht="8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</row>
    <row r="139" spans="1:166" ht="9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</row>
    <row r="140" spans="1:16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4" t="s">
        <v>59</v>
      </c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4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3" t="s">
        <v>25</v>
      </c>
    </row>
    <row r="141" spans="1:166" ht="12.7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</row>
    <row r="142" spans="1:166" ht="11.25" customHeight="1">
      <c r="A142" s="83" t="s">
        <v>10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8"/>
      <c r="AP142" s="82" t="s">
        <v>11</v>
      </c>
      <c r="AQ142" s="83"/>
      <c r="AR142" s="83"/>
      <c r="AS142" s="83"/>
      <c r="AT142" s="83"/>
      <c r="AU142" s="88"/>
      <c r="AV142" s="82" t="s">
        <v>60</v>
      </c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8"/>
      <c r="BL142" s="82" t="s">
        <v>50</v>
      </c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8"/>
      <c r="CF142" s="79" t="s">
        <v>12</v>
      </c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1"/>
      <c r="ET142" s="82" t="s">
        <v>13</v>
      </c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4"/>
    </row>
    <row r="143" spans="1:166" ht="69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9"/>
      <c r="AP143" s="85"/>
      <c r="AQ143" s="86"/>
      <c r="AR143" s="86"/>
      <c r="AS143" s="86"/>
      <c r="AT143" s="86"/>
      <c r="AU143" s="89"/>
      <c r="AV143" s="85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9"/>
      <c r="BL143" s="85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9"/>
      <c r="CF143" s="80" t="s">
        <v>63</v>
      </c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1"/>
      <c r="CW143" s="79" t="s">
        <v>14</v>
      </c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1"/>
      <c r="DN143" s="79" t="s">
        <v>15</v>
      </c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1"/>
      <c r="EE143" s="79" t="s">
        <v>38</v>
      </c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1"/>
      <c r="ET143" s="85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7"/>
    </row>
    <row r="144" spans="1:166" ht="12" customHeight="1" thickBot="1">
      <c r="A144" s="76">
        <v>1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7"/>
      <c r="AP144" s="73">
        <v>2</v>
      </c>
      <c r="AQ144" s="74"/>
      <c r="AR144" s="74"/>
      <c r="AS144" s="74"/>
      <c r="AT144" s="74"/>
      <c r="AU144" s="75"/>
      <c r="AV144" s="73">
        <v>3</v>
      </c>
      <c r="AW144" s="74"/>
      <c r="AX144" s="74"/>
      <c r="AY144" s="74"/>
      <c r="AZ144" s="74"/>
      <c r="BA144" s="74"/>
      <c r="BB144" s="74"/>
      <c r="BC144" s="74"/>
      <c r="BD144" s="74"/>
      <c r="BE144" s="61"/>
      <c r="BF144" s="61"/>
      <c r="BG144" s="61"/>
      <c r="BH144" s="61"/>
      <c r="BI144" s="61"/>
      <c r="BJ144" s="61"/>
      <c r="BK144" s="78"/>
      <c r="BL144" s="73">
        <v>4</v>
      </c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5"/>
      <c r="CF144" s="73">
        <v>5</v>
      </c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5"/>
      <c r="CW144" s="73">
        <v>6</v>
      </c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5"/>
      <c r="DN144" s="73">
        <v>7</v>
      </c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5"/>
      <c r="EE144" s="73">
        <v>8</v>
      </c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5"/>
      <c r="ET144" s="60">
        <v>9</v>
      </c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2"/>
    </row>
    <row r="145" spans="1:166" ht="37.5" customHeight="1">
      <c r="A145" s="63" t="s">
        <v>66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4"/>
      <c r="AP145" s="65" t="s">
        <v>26</v>
      </c>
      <c r="AQ145" s="66"/>
      <c r="AR145" s="66"/>
      <c r="AS145" s="66"/>
      <c r="AT145" s="66"/>
      <c r="AU145" s="66"/>
      <c r="AV145" s="67"/>
      <c r="AW145" s="67"/>
      <c r="AX145" s="67"/>
      <c r="AY145" s="67"/>
      <c r="AZ145" s="67"/>
      <c r="BA145" s="67"/>
      <c r="BB145" s="67"/>
      <c r="BC145" s="67"/>
      <c r="BD145" s="67"/>
      <c r="BE145" s="68"/>
      <c r="BF145" s="69"/>
      <c r="BG145" s="69"/>
      <c r="BH145" s="69"/>
      <c r="BI145" s="69"/>
      <c r="BJ145" s="69"/>
      <c r="BK145" s="70"/>
      <c r="BL145" s="71">
        <v>4971174</v>
      </c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>
        <v>852440.57</v>
      </c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>
        <f>CF145+CW145+DN145</f>
        <v>852440.57</v>
      </c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>
        <f>BL145-CF145-CW145-DN145</f>
        <v>4118733.43</v>
      </c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2"/>
    </row>
    <row r="146" spans="1:166" ht="15" customHeight="1">
      <c r="A146" s="57" t="s">
        <v>16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8" t="s">
        <v>27</v>
      </c>
      <c r="AQ146" s="59"/>
      <c r="AR146" s="59"/>
      <c r="AS146" s="59"/>
      <c r="AT146" s="59"/>
      <c r="AU146" s="59"/>
      <c r="AV146" s="20"/>
      <c r="AW146" s="20"/>
      <c r="AX146" s="20"/>
      <c r="AY146" s="20"/>
      <c r="AZ146" s="20"/>
      <c r="BA146" s="20"/>
      <c r="BB146" s="20"/>
      <c r="BC146" s="20"/>
      <c r="BD146" s="20"/>
      <c r="BE146" s="38"/>
      <c r="BF146" s="31"/>
      <c r="BG146" s="31"/>
      <c r="BH146" s="31"/>
      <c r="BI146" s="31"/>
      <c r="BJ146" s="31"/>
      <c r="BK146" s="32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25">
        <f>CF146+CW146+DN146</f>
        <v>0</v>
      </c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7"/>
      <c r="ET146" s="25">
        <f>BL146-CF146-CW146-DN146</f>
        <v>0</v>
      </c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56"/>
    </row>
    <row r="147" spans="1:166" ht="31.5" customHeight="1">
      <c r="A147" s="53" t="s">
        <v>45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19" t="s">
        <v>28</v>
      </c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38"/>
      <c r="BF147" s="31"/>
      <c r="BG147" s="31"/>
      <c r="BH147" s="31"/>
      <c r="BI147" s="31"/>
      <c r="BJ147" s="31"/>
      <c r="BK147" s="32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>
        <f aca="true" t="shared" si="0" ref="EE147:EE152">CF147+CW147+DN147</f>
        <v>0</v>
      </c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>
        <f>BL147-CF147-CW147-DN147</f>
        <v>0</v>
      </c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6"/>
    </row>
    <row r="148" spans="1:166" ht="15" customHeight="1" thickBot="1">
      <c r="A148" s="28" t="s">
        <v>64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19" t="s">
        <v>40</v>
      </c>
      <c r="AQ148" s="20"/>
      <c r="AR148" s="20"/>
      <c r="AS148" s="20"/>
      <c r="AT148" s="20"/>
      <c r="AU148" s="20"/>
      <c r="AV148" s="21"/>
      <c r="AW148" s="21"/>
      <c r="AX148" s="21"/>
      <c r="AY148" s="21"/>
      <c r="AZ148" s="21"/>
      <c r="BA148" s="21"/>
      <c r="BB148" s="21"/>
      <c r="BC148" s="21"/>
      <c r="BD148" s="21"/>
      <c r="BE148" s="22"/>
      <c r="BF148" s="23"/>
      <c r="BG148" s="23"/>
      <c r="BH148" s="23"/>
      <c r="BI148" s="23"/>
      <c r="BJ148" s="23"/>
      <c r="BK148" s="24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>
        <f t="shared" si="0"/>
        <v>0</v>
      </c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6"/>
    </row>
    <row r="149" spans="1:166" ht="15" customHeight="1" thickBot="1">
      <c r="A149" s="28" t="s">
        <v>65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9"/>
      <c r="AP149" s="30" t="s">
        <v>42</v>
      </c>
      <c r="AQ149" s="31"/>
      <c r="AR149" s="31"/>
      <c r="AS149" s="31"/>
      <c r="AT149" s="31"/>
      <c r="AU149" s="32"/>
      <c r="AV149" s="33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5"/>
      <c r="BL149" s="25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7"/>
      <c r="CF149" s="25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7"/>
      <c r="CW149" s="25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7"/>
      <c r="DN149" s="25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7"/>
      <c r="EE149" s="15">
        <f t="shared" si="0"/>
        <v>0</v>
      </c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6"/>
    </row>
    <row r="150" spans="1:166" ht="31.5" customHeight="1" thickBot="1">
      <c r="A150" s="17" t="s">
        <v>68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  <c r="AP150" s="19" t="s">
        <v>44</v>
      </c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38"/>
      <c r="BF150" s="31"/>
      <c r="BG150" s="31"/>
      <c r="BH150" s="31"/>
      <c r="BI150" s="31"/>
      <c r="BJ150" s="31"/>
      <c r="BK150" s="32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>
        <v>852440.57</v>
      </c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>
        <f t="shared" si="0"/>
        <v>852440.57</v>
      </c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6"/>
    </row>
    <row r="151" spans="1:166" ht="38.25" customHeight="1" thickBot="1">
      <c r="A151" s="17" t="s">
        <v>72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9"/>
      <c r="AP151" s="30" t="s">
        <v>41</v>
      </c>
      <c r="AQ151" s="31"/>
      <c r="AR151" s="31"/>
      <c r="AS151" s="31"/>
      <c r="AT151" s="31"/>
      <c r="AU151" s="32"/>
      <c r="AV151" s="33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5"/>
      <c r="BL151" s="25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7"/>
      <c r="CF151" s="25">
        <v>852440.57</v>
      </c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7"/>
      <c r="CW151" s="25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7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>
        <f t="shared" si="0"/>
        <v>852440.57</v>
      </c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6"/>
    </row>
    <row r="152" spans="1:166" ht="36" customHeight="1" thickBot="1">
      <c r="A152" s="17" t="s">
        <v>78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9"/>
      <c r="AP152" s="19" t="s">
        <v>46</v>
      </c>
      <c r="AQ152" s="20"/>
      <c r="AR152" s="20"/>
      <c r="AS152" s="20"/>
      <c r="AT152" s="20"/>
      <c r="AU152" s="20"/>
      <c r="AV152" s="21"/>
      <c r="AW152" s="21"/>
      <c r="AX152" s="21"/>
      <c r="AY152" s="21"/>
      <c r="AZ152" s="21"/>
      <c r="BA152" s="21"/>
      <c r="BB152" s="21"/>
      <c r="BC152" s="21"/>
      <c r="BD152" s="21"/>
      <c r="BE152" s="22"/>
      <c r="BF152" s="23"/>
      <c r="BG152" s="23"/>
      <c r="BH152" s="23"/>
      <c r="BI152" s="23"/>
      <c r="BJ152" s="23"/>
      <c r="BK152" s="24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>
        <v>-4261618.26</v>
      </c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>
        <f t="shared" si="0"/>
        <v>-4261618.26</v>
      </c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6"/>
    </row>
    <row r="153" spans="1:166" ht="26.25" customHeight="1" thickBot="1">
      <c r="A153" s="17" t="s">
        <v>73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9"/>
      <c r="AP153" s="30" t="s">
        <v>47</v>
      </c>
      <c r="AQ153" s="31"/>
      <c r="AR153" s="31"/>
      <c r="AS153" s="31"/>
      <c r="AT153" s="31"/>
      <c r="AU153" s="32"/>
      <c r="AV153" s="33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5"/>
      <c r="BL153" s="25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7"/>
      <c r="CF153" s="25">
        <v>5114058.83</v>
      </c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7"/>
      <c r="CW153" s="25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7"/>
      <c r="DN153" s="25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7"/>
      <c r="EE153" s="15">
        <f>CF153+CW153+DN153</f>
        <v>5114058.83</v>
      </c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6"/>
    </row>
    <row r="154" spans="1:166" ht="27.75" customHeight="1" thickBot="1">
      <c r="A154" s="17" t="s">
        <v>74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  <c r="AP154" s="19" t="s">
        <v>43</v>
      </c>
      <c r="AQ154" s="20"/>
      <c r="AR154" s="20"/>
      <c r="AS154" s="20"/>
      <c r="AT154" s="20"/>
      <c r="AU154" s="20"/>
      <c r="AV154" s="21"/>
      <c r="AW154" s="21"/>
      <c r="AX154" s="21"/>
      <c r="AY154" s="21"/>
      <c r="AZ154" s="21"/>
      <c r="BA154" s="21"/>
      <c r="BB154" s="21"/>
      <c r="BC154" s="21"/>
      <c r="BD154" s="21"/>
      <c r="BE154" s="22"/>
      <c r="BF154" s="23"/>
      <c r="BG154" s="23"/>
      <c r="BH154" s="23"/>
      <c r="BI154" s="23"/>
      <c r="BJ154" s="23"/>
      <c r="BK154" s="24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25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7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>
        <f>CF154+CW154+DN154</f>
        <v>0</v>
      </c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6"/>
    </row>
    <row r="155" spans="1:166" ht="24" customHeight="1" thickBot="1">
      <c r="A155" s="17" t="s">
        <v>76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9"/>
      <c r="AP155" s="30" t="s">
        <v>48</v>
      </c>
      <c r="AQ155" s="31"/>
      <c r="AR155" s="31"/>
      <c r="AS155" s="31"/>
      <c r="AT155" s="31"/>
      <c r="AU155" s="32"/>
      <c r="AV155" s="33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5"/>
      <c r="BL155" s="25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7"/>
      <c r="CF155" s="25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7"/>
      <c r="CW155" s="25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7"/>
      <c r="DN155" s="25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7"/>
      <c r="EE155" s="15">
        <f>CF155+CW155+DN155</f>
        <v>0</v>
      </c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6"/>
    </row>
    <row r="156" spans="1:166" ht="25.5" customHeight="1" thickBot="1">
      <c r="A156" s="44" t="s">
        <v>69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6"/>
      <c r="AP156" s="47" t="s">
        <v>49</v>
      </c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2"/>
      <c r="BF156" s="23"/>
      <c r="BG156" s="23"/>
      <c r="BH156" s="23"/>
      <c r="BI156" s="23"/>
      <c r="BJ156" s="23"/>
      <c r="BK156" s="24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9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1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>
        <f>CF156+CW156+DN156</f>
        <v>0</v>
      </c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52"/>
    </row>
    <row r="157" spans="1:166" ht="11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</row>
    <row r="158" spans="1:16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  <row r="159" spans="1:166" ht="11.25" customHeight="1">
      <c r="A159" s="1" t="s">
        <v>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1"/>
      <c r="AG159" s="1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 t="s">
        <v>29</v>
      </c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39" t="s">
        <v>4</v>
      </c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1"/>
      <c r="AG160" s="1"/>
      <c r="AH160" s="39" t="s">
        <v>5</v>
      </c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 t="s">
        <v>30</v>
      </c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1"/>
      <c r="DR160" s="1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</row>
    <row r="161" spans="1:166" ht="11.25" customHeight="1">
      <c r="A161" s="1" t="s">
        <v>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1"/>
      <c r="AG161" s="1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39" t="s">
        <v>4</v>
      </c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5"/>
      <c r="DR161" s="5"/>
      <c r="DS161" s="39" t="s">
        <v>5</v>
      </c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9" t="s">
        <v>4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5"/>
      <c r="AG162" s="5"/>
      <c r="AH162" s="39" t="s">
        <v>5</v>
      </c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</row>
    <row r="164" spans="1:166" ht="11.25" customHeight="1">
      <c r="A164" s="41" t="s">
        <v>32</v>
      </c>
      <c r="B164" s="41"/>
      <c r="C164" s="42"/>
      <c r="D164" s="42"/>
      <c r="E164" s="42"/>
      <c r="F164" s="1" t="s">
        <v>32</v>
      </c>
      <c r="G164" s="1"/>
      <c r="H164" s="1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1">
        <v>200</v>
      </c>
      <c r="Z164" s="41"/>
      <c r="AA164" s="41"/>
      <c r="AB164" s="41"/>
      <c r="AC164" s="41"/>
      <c r="AD164" s="40"/>
      <c r="AE164" s="40"/>
      <c r="AF164" s="1"/>
      <c r="AG164" s="1" t="s">
        <v>2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</row>
    <row r="165" spans="1:16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2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11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11"/>
      <c r="CY165" s="11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11"/>
      <c r="DW165" s="11"/>
      <c r="DX165" s="10"/>
      <c r="DY165" s="10"/>
      <c r="DZ165" s="8"/>
      <c r="EA165" s="8"/>
      <c r="EB165" s="8"/>
      <c r="EC165" s="11"/>
      <c r="ED165" s="11"/>
      <c r="EE165" s="11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10"/>
      <c r="EW165" s="10"/>
      <c r="EX165" s="10"/>
      <c r="EY165" s="10"/>
      <c r="EZ165" s="10"/>
      <c r="FA165" s="14"/>
      <c r="FB165" s="14"/>
      <c r="FC165" s="2"/>
      <c r="FD165" s="2"/>
      <c r="FE165" s="2"/>
      <c r="FF165" s="2"/>
      <c r="FG165" s="2"/>
      <c r="FH165" s="2"/>
      <c r="FI165" s="2"/>
      <c r="FJ165" s="2"/>
    </row>
    <row r="166" spans="1: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1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3"/>
      <c r="CY166" s="13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2"/>
      <c r="FG166" s="2"/>
      <c r="FH166" s="2"/>
      <c r="FI166" s="2"/>
      <c r="FJ166" s="2"/>
    </row>
  </sheetData>
  <mergeCells count="1274">
    <mergeCell ref="R162:AE162"/>
    <mergeCell ref="AH162:BH162"/>
    <mergeCell ref="A164:B164"/>
    <mergeCell ref="C164:E164"/>
    <mergeCell ref="I164:X164"/>
    <mergeCell ref="Y164:AC164"/>
    <mergeCell ref="AD164:AE164"/>
    <mergeCell ref="R161:AE161"/>
    <mergeCell ref="AH161:BH161"/>
    <mergeCell ref="DC161:DP161"/>
    <mergeCell ref="DS161:ES161"/>
    <mergeCell ref="ET156:FJ156"/>
    <mergeCell ref="N159:AE159"/>
    <mergeCell ref="AH159:BH159"/>
    <mergeCell ref="N160:AE160"/>
    <mergeCell ref="AH160:BH160"/>
    <mergeCell ref="DC160:DP160"/>
    <mergeCell ref="DS160:ES160"/>
    <mergeCell ref="CF156:CV156"/>
    <mergeCell ref="CW156:DM156"/>
    <mergeCell ref="DN156:ED156"/>
    <mergeCell ref="EE156:ES156"/>
    <mergeCell ref="A156:AO156"/>
    <mergeCell ref="AP156:AU156"/>
    <mergeCell ref="AV156:BK156"/>
    <mergeCell ref="BL156:CE156"/>
    <mergeCell ref="ET154:FJ154"/>
    <mergeCell ref="A155:AO155"/>
    <mergeCell ref="AP155:AU155"/>
    <mergeCell ref="AV155:BK155"/>
    <mergeCell ref="BL155:CE155"/>
    <mergeCell ref="CF155:CV155"/>
    <mergeCell ref="CW155:DM155"/>
    <mergeCell ref="DN155:ED155"/>
    <mergeCell ref="EE155:ES155"/>
    <mergeCell ref="ET155:FJ155"/>
    <mergeCell ref="CF154:CV154"/>
    <mergeCell ref="CW154:DM154"/>
    <mergeCell ref="DN154:ED154"/>
    <mergeCell ref="EE154:ES154"/>
    <mergeCell ref="A154:AO154"/>
    <mergeCell ref="AP154:AU154"/>
    <mergeCell ref="AV154:BK154"/>
    <mergeCell ref="BL154:CE154"/>
    <mergeCell ref="ET152:FJ152"/>
    <mergeCell ref="A153:AO153"/>
    <mergeCell ref="AP153:AU153"/>
    <mergeCell ref="AV153:BK153"/>
    <mergeCell ref="BL153:CE153"/>
    <mergeCell ref="CF153:CV153"/>
    <mergeCell ref="CW153:DM153"/>
    <mergeCell ref="DN153:ED153"/>
    <mergeCell ref="EE153:ES153"/>
    <mergeCell ref="ET153:FJ153"/>
    <mergeCell ref="CF152:CV152"/>
    <mergeCell ref="CW152:DM152"/>
    <mergeCell ref="DN152:ED152"/>
    <mergeCell ref="EE152:ES152"/>
    <mergeCell ref="A152:AO152"/>
    <mergeCell ref="AP152:AU152"/>
    <mergeCell ref="AV152:BK152"/>
    <mergeCell ref="BL152:CE152"/>
    <mergeCell ref="CF151:CV151"/>
    <mergeCell ref="CW151:DM151"/>
    <mergeCell ref="DN151:ED151"/>
    <mergeCell ref="EE151:ES151"/>
    <mergeCell ref="A151:AO151"/>
    <mergeCell ref="AP151:AU151"/>
    <mergeCell ref="AV151:BK151"/>
    <mergeCell ref="BL151:CE151"/>
    <mergeCell ref="DN149:ED149"/>
    <mergeCell ref="EE149:ES149"/>
    <mergeCell ref="A150:AO150"/>
    <mergeCell ref="AP150:AU150"/>
    <mergeCell ref="AV150:BK150"/>
    <mergeCell ref="BL150:CE150"/>
    <mergeCell ref="CF150:CV150"/>
    <mergeCell ref="CW150:DM150"/>
    <mergeCell ref="DN150:ED150"/>
    <mergeCell ref="EE150:ES150"/>
    <mergeCell ref="EE147:ES147"/>
    <mergeCell ref="A148:AO148"/>
    <mergeCell ref="AP148:AU148"/>
    <mergeCell ref="AV148:BK148"/>
    <mergeCell ref="BL148:CE148"/>
    <mergeCell ref="CF148:CV148"/>
    <mergeCell ref="CW148:DM148"/>
    <mergeCell ref="DN148:ED148"/>
    <mergeCell ref="EE148:ES148"/>
    <mergeCell ref="CW146:DM146"/>
    <mergeCell ref="DN146:ED146"/>
    <mergeCell ref="EE146:ES146"/>
    <mergeCell ref="A147:AO147"/>
    <mergeCell ref="AP147:AU147"/>
    <mergeCell ref="AV147:BK147"/>
    <mergeCell ref="BL147:CE147"/>
    <mergeCell ref="CF147:CV147"/>
    <mergeCell ref="CW147:DM147"/>
    <mergeCell ref="DN147:ED147"/>
    <mergeCell ref="DN144:ED144"/>
    <mergeCell ref="EE144:ES144"/>
    <mergeCell ref="A145:AO145"/>
    <mergeCell ref="AP145:AU145"/>
    <mergeCell ref="AV145:BK145"/>
    <mergeCell ref="BL145:CE145"/>
    <mergeCell ref="CF145:CV145"/>
    <mergeCell ref="CW145:DM145"/>
    <mergeCell ref="DN145:ED145"/>
    <mergeCell ref="EE145:ES145"/>
    <mergeCell ref="AV144:BK144"/>
    <mergeCell ref="BL144:CE144"/>
    <mergeCell ref="CF144:CV144"/>
    <mergeCell ref="CW144:DM144"/>
    <mergeCell ref="DX133:EJ133"/>
    <mergeCell ref="EK133:EW133"/>
    <mergeCell ref="EX133:FJ133"/>
    <mergeCell ref="A141:FJ141"/>
    <mergeCell ref="EK132:EW132"/>
    <mergeCell ref="EX132:FJ132"/>
    <mergeCell ref="A133:AJ133"/>
    <mergeCell ref="AK133:AP133"/>
    <mergeCell ref="AQ133:BB133"/>
    <mergeCell ref="BC133:BT133"/>
    <mergeCell ref="BU133:CG133"/>
    <mergeCell ref="CH133:CW133"/>
    <mergeCell ref="CX133:DJ133"/>
    <mergeCell ref="DK133:DW133"/>
    <mergeCell ref="EX131:FJ131"/>
    <mergeCell ref="A132:AJ132"/>
    <mergeCell ref="AK132:AP132"/>
    <mergeCell ref="AQ132:BB132"/>
    <mergeCell ref="BC132:BT132"/>
    <mergeCell ref="BU132:CG132"/>
    <mergeCell ref="CH132:CW132"/>
    <mergeCell ref="CX132:DJ132"/>
    <mergeCell ref="DK132:DW132"/>
    <mergeCell ref="DX132:EJ132"/>
    <mergeCell ref="EX130:FJ130"/>
    <mergeCell ref="A131:AJ131"/>
    <mergeCell ref="AK131:AP131"/>
    <mergeCell ref="AQ131:BB131"/>
    <mergeCell ref="BC131:BT131"/>
    <mergeCell ref="BU131:CG131"/>
    <mergeCell ref="CH131:CW131"/>
    <mergeCell ref="CX131:DJ131"/>
    <mergeCell ref="DK131:DW131"/>
    <mergeCell ref="DX131:EJ131"/>
    <mergeCell ref="EX129:FJ129"/>
    <mergeCell ref="A130:AJ130"/>
    <mergeCell ref="AK130:AP130"/>
    <mergeCell ref="AQ130:BB130"/>
    <mergeCell ref="BC130:BT130"/>
    <mergeCell ref="BU130:CG130"/>
    <mergeCell ref="CH130:CW130"/>
    <mergeCell ref="CX130:DJ130"/>
    <mergeCell ref="DK130:DW130"/>
    <mergeCell ref="DX130:EJ130"/>
    <mergeCell ref="DX128:EJ128"/>
    <mergeCell ref="EK128:EW128"/>
    <mergeCell ref="EX128:FJ128"/>
    <mergeCell ref="A129:AJ129"/>
    <mergeCell ref="AK129:AP129"/>
    <mergeCell ref="AQ129:BB129"/>
    <mergeCell ref="BC129:BT129"/>
    <mergeCell ref="BU129:CG129"/>
    <mergeCell ref="CH129:CW129"/>
    <mergeCell ref="CX129:DJ129"/>
    <mergeCell ref="BU128:CG128"/>
    <mergeCell ref="CH128:CW128"/>
    <mergeCell ref="CX128:DJ128"/>
    <mergeCell ref="DK128:DW128"/>
    <mergeCell ref="A128:AJ128"/>
    <mergeCell ref="AK128:AP128"/>
    <mergeCell ref="AQ128:BB128"/>
    <mergeCell ref="BC128:BT128"/>
    <mergeCell ref="DK127:DW127"/>
    <mergeCell ref="DX127:EJ127"/>
    <mergeCell ref="EK127:EW127"/>
    <mergeCell ref="EX127:FJ127"/>
    <mergeCell ref="DX126:EJ126"/>
    <mergeCell ref="EK126:EW126"/>
    <mergeCell ref="EX126:FJ126"/>
    <mergeCell ref="A127:AJ127"/>
    <mergeCell ref="AK127:AP127"/>
    <mergeCell ref="AQ127:BB127"/>
    <mergeCell ref="BC127:BT127"/>
    <mergeCell ref="BU127:CG127"/>
    <mergeCell ref="CH127:CW127"/>
    <mergeCell ref="CX127:DJ127"/>
    <mergeCell ref="BU126:CG126"/>
    <mergeCell ref="CH126:CW126"/>
    <mergeCell ref="CX126:DJ126"/>
    <mergeCell ref="DK126:DW126"/>
    <mergeCell ref="A126:AJ126"/>
    <mergeCell ref="AK126:AP126"/>
    <mergeCell ref="AQ126:BB126"/>
    <mergeCell ref="BC126:BT126"/>
    <mergeCell ref="EK124:EW124"/>
    <mergeCell ref="EX124:FJ124"/>
    <mergeCell ref="A125:AJ125"/>
    <mergeCell ref="AK125:AP125"/>
    <mergeCell ref="AQ125:BB125"/>
    <mergeCell ref="BC125:BT125"/>
    <mergeCell ref="BU125:CG125"/>
    <mergeCell ref="CH125:CW125"/>
    <mergeCell ref="CX125:DJ125"/>
    <mergeCell ref="DK125:DW125"/>
    <mergeCell ref="EX123:FJ123"/>
    <mergeCell ref="A124:AJ124"/>
    <mergeCell ref="AK124:AP124"/>
    <mergeCell ref="AQ124:BB124"/>
    <mergeCell ref="BC124:BT124"/>
    <mergeCell ref="BU124:CG124"/>
    <mergeCell ref="CH124:CW124"/>
    <mergeCell ref="CX124:DJ124"/>
    <mergeCell ref="DK124:DW124"/>
    <mergeCell ref="DX124:EJ124"/>
    <mergeCell ref="EK122:EW122"/>
    <mergeCell ref="EX122:FJ122"/>
    <mergeCell ref="A123:AJ123"/>
    <mergeCell ref="AK123:AP123"/>
    <mergeCell ref="AQ123:BB123"/>
    <mergeCell ref="BC123:BT123"/>
    <mergeCell ref="BU123:CG123"/>
    <mergeCell ref="CH123:CW123"/>
    <mergeCell ref="CX123:DJ123"/>
    <mergeCell ref="DK123:DW123"/>
    <mergeCell ref="EX121:FJ121"/>
    <mergeCell ref="A122:AJ122"/>
    <mergeCell ref="AK122:AP122"/>
    <mergeCell ref="AQ122:BB122"/>
    <mergeCell ref="BC122:BT122"/>
    <mergeCell ref="BU122:CG122"/>
    <mergeCell ref="CH122:CW122"/>
    <mergeCell ref="CX122:DJ122"/>
    <mergeCell ref="DK122:DW122"/>
    <mergeCell ref="DX122:EJ122"/>
    <mergeCell ref="EK120:EW120"/>
    <mergeCell ref="EX120:FJ120"/>
    <mergeCell ref="A121:AJ121"/>
    <mergeCell ref="AK121:AP121"/>
    <mergeCell ref="AQ121:BB121"/>
    <mergeCell ref="BC121:BT121"/>
    <mergeCell ref="BU121:CG121"/>
    <mergeCell ref="CH121:CW121"/>
    <mergeCell ref="CX121:DJ121"/>
    <mergeCell ref="DK121:DW121"/>
    <mergeCell ref="EX119:FJ119"/>
    <mergeCell ref="A120:AJ120"/>
    <mergeCell ref="AK120:AP120"/>
    <mergeCell ref="AQ120:BB120"/>
    <mergeCell ref="BC120:BT120"/>
    <mergeCell ref="BU120:CG120"/>
    <mergeCell ref="CH120:CW120"/>
    <mergeCell ref="CX120:DJ120"/>
    <mergeCell ref="DK120:DW120"/>
    <mergeCell ref="DX120:EJ120"/>
    <mergeCell ref="EK118:EW118"/>
    <mergeCell ref="EX118:FJ118"/>
    <mergeCell ref="A119:AJ119"/>
    <mergeCell ref="AK119:AP119"/>
    <mergeCell ref="AQ119:BB119"/>
    <mergeCell ref="BC119:BT119"/>
    <mergeCell ref="BU119:CG119"/>
    <mergeCell ref="CH119:CW119"/>
    <mergeCell ref="CX119:DJ119"/>
    <mergeCell ref="DK119:DW119"/>
    <mergeCell ref="EX117:FJ117"/>
    <mergeCell ref="A118:AJ118"/>
    <mergeCell ref="AK118:AP118"/>
    <mergeCell ref="AQ118:BB118"/>
    <mergeCell ref="BC118:BT118"/>
    <mergeCell ref="BU118:CG118"/>
    <mergeCell ref="CH118:CW118"/>
    <mergeCell ref="CX118:DJ118"/>
    <mergeCell ref="DK118:DW118"/>
    <mergeCell ref="DX118:EJ118"/>
    <mergeCell ref="EK115:EW115"/>
    <mergeCell ref="EX115:FJ115"/>
    <mergeCell ref="A116:AJ116"/>
    <mergeCell ref="AK116:AP116"/>
    <mergeCell ref="AQ116:BB116"/>
    <mergeCell ref="BC116:BT116"/>
    <mergeCell ref="BU116:CG116"/>
    <mergeCell ref="CH116:CW116"/>
    <mergeCell ref="CX116:DJ116"/>
    <mergeCell ref="DK116:DW116"/>
    <mergeCell ref="EX114:FJ114"/>
    <mergeCell ref="A115:AJ115"/>
    <mergeCell ref="AK115:AP115"/>
    <mergeCell ref="AQ115:BB115"/>
    <mergeCell ref="BC115:BT115"/>
    <mergeCell ref="BU115:CG115"/>
    <mergeCell ref="CH115:CW115"/>
    <mergeCell ref="CX115:DJ115"/>
    <mergeCell ref="DK115:DW115"/>
    <mergeCell ref="DX115:EJ115"/>
    <mergeCell ref="DK113:DW113"/>
    <mergeCell ref="DX113:EJ113"/>
    <mergeCell ref="EK113:EW113"/>
    <mergeCell ref="EX113:FJ113"/>
    <mergeCell ref="DX112:EJ112"/>
    <mergeCell ref="EK112:EW112"/>
    <mergeCell ref="EX112:FJ112"/>
    <mergeCell ref="A113:AJ113"/>
    <mergeCell ref="AK113:AP113"/>
    <mergeCell ref="AQ113:BB113"/>
    <mergeCell ref="BC113:BT113"/>
    <mergeCell ref="BU113:CG113"/>
    <mergeCell ref="CH113:CW113"/>
    <mergeCell ref="CX113:DJ113"/>
    <mergeCell ref="EK111:EW111"/>
    <mergeCell ref="EX111:FJ111"/>
    <mergeCell ref="A112:AJ112"/>
    <mergeCell ref="AK112:AP112"/>
    <mergeCell ref="AQ112:BB112"/>
    <mergeCell ref="BC112:BT112"/>
    <mergeCell ref="BU112:CG112"/>
    <mergeCell ref="CH112:CW112"/>
    <mergeCell ref="CX112:DJ112"/>
    <mergeCell ref="DK112:DW112"/>
    <mergeCell ref="EX110:FJ110"/>
    <mergeCell ref="A111:AJ111"/>
    <mergeCell ref="AK111:AP111"/>
    <mergeCell ref="AQ111:BB111"/>
    <mergeCell ref="BC111:BT111"/>
    <mergeCell ref="BU111:CG111"/>
    <mergeCell ref="CH111:CW111"/>
    <mergeCell ref="CX111:DJ111"/>
    <mergeCell ref="DK111:DW111"/>
    <mergeCell ref="DX111:EJ111"/>
    <mergeCell ref="EK109:EW109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  <mergeCell ref="EK108:EW108"/>
    <mergeCell ref="EX108:FJ108"/>
    <mergeCell ref="A109:AJ109"/>
    <mergeCell ref="AK109:AP109"/>
    <mergeCell ref="AQ109:BB109"/>
    <mergeCell ref="BC109:BT109"/>
    <mergeCell ref="BU109:CG109"/>
    <mergeCell ref="CH109:CW109"/>
    <mergeCell ref="CX109:DJ109"/>
    <mergeCell ref="DK109:DW109"/>
    <mergeCell ref="EX107:FJ107"/>
    <mergeCell ref="A108:AJ108"/>
    <mergeCell ref="AK108:AP108"/>
    <mergeCell ref="AQ108:BB108"/>
    <mergeCell ref="BC108:BT108"/>
    <mergeCell ref="BU108:CG108"/>
    <mergeCell ref="CH108:CW108"/>
    <mergeCell ref="CX108:DJ108"/>
    <mergeCell ref="DK108:DW108"/>
    <mergeCell ref="DX108:EJ108"/>
    <mergeCell ref="DK106:DW106"/>
    <mergeCell ref="DX106:EJ106"/>
    <mergeCell ref="EK106:EW106"/>
    <mergeCell ref="EX106:FJ106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X106:DJ106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5:DW105"/>
    <mergeCell ref="EX103:FJ103"/>
    <mergeCell ref="A104:AJ104"/>
    <mergeCell ref="AK104:AP104"/>
    <mergeCell ref="AQ104:BB104"/>
    <mergeCell ref="BC104:BT104"/>
    <mergeCell ref="BU104:CG104"/>
    <mergeCell ref="CH104:CW104"/>
    <mergeCell ref="CX104:DJ104"/>
    <mergeCell ref="DK104:DW104"/>
    <mergeCell ref="DX104:EJ104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K101:DW101"/>
    <mergeCell ref="DX101:EJ101"/>
    <mergeCell ref="EK101:EW101"/>
    <mergeCell ref="EX101:FJ101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DK99:DW99"/>
    <mergeCell ref="DX99:EJ99"/>
    <mergeCell ref="EK99:EW99"/>
    <mergeCell ref="EX99:FJ99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K97:DW97"/>
    <mergeCell ref="DX97:EJ97"/>
    <mergeCell ref="EK97:EW97"/>
    <mergeCell ref="EX97:FJ97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DK93:DW93"/>
    <mergeCell ref="DX93:EJ93"/>
    <mergeCell ref="EK93:EW93"/>
    <mergeCell ref="EX93:FJ93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ET40:FJ40"/>
    <mergeCell ref="A51:FJ51"/>
    <mergeCell ref="A52:AJ53"/>
    <mergeCell ref="AK52:AP53"/>
    <mergeCell ref="AQ52:BB53"/>
    <mergeCell ref="BC52:BT53"/>
    <mergeCell ref="BU52:CG53"/>
    <mergeCell ref="CH52:EJ52"/>
    <mergeCell ref="EK52:FJ52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DX123:EJ123"/>
    <mergeCell ref="EK123:EW123"/>
    <mergeCell ref="DX121:EJ121"/>
    <mergeCell ref="EK121:EW121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EK131:EW131"/>
    <mergeCell ref="DK129:DW129"/>
    <mergeCell ref="DX129:EJ129"/>
    <mergeCell ref="EK129:EW129"/>
    <mergeCell ref="EK130:EW130"/>
    <mergeCell ref="BU117:CG117"/>
    <mergeCell ref="CH117:CW117"/>
    <mergeCell ref="CX117:DJ117"/>
    <mergeCell ref="DK117:DW117"/>
    <mergeCell ref="DX117:EJ117"/>
    <mergeCell ref="EK117:EW117"/>
    <mergeCell ref="A117:AJ117"/>
    <mergeCell ref="AK117:AP117"/>
    <mergeCell ref="AQ117:BB117"/>
    <mergeCell ref="BC117:BT117"/>
    <mergeCell ref="DX110:EJ110"/>
    <mergeCell ref="EK110:EW110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CH53:CW53"/>
    <mergeCell ref="CX53:DJ53"/>
    <mergeCell ref="DK53:DW53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87:AJ87"/>
    <mergeCell ref="AK87:AP87"/>
    <mergeCell ref="AQ87:BB87"/>
    <mergeCell ref="BC87:BT87"/>
    <mergeCell ref="DK88:DW88"/>
    <mergeCell ref="DX88:EJ88"/>
    <mergeCell ref="EK88:EW88"/>
    <mergeCell ref="A94:AJ94"/>
    <mergeCell ref="AK94:AP94"/>
    <mergeCell ref="DK103:DW103"/>
    <mergeCell ref="DX103:EJ103"/>
    <mergeCell ref="EK103:EW103"/>
    <mergeCell ref="A107:AJ107"/>
    <mergeCell ref="AK107:AP107"/>
    <mergeCell ref="AQ107:BB107"/>
    <mergeCell ref="BC107:BT107"/>
    <mergeCell ref="BU107:CG107"/>
    <mergeCell ref="CH107:CW107"/>
    <mergeCell ref="CX107:DJ107"/>
    <mergeCell ref="DK107:DW107"/>
    <mergeCell ref="DX107:EJ107"/>
    <mergeCell ref="EK107:EW107"/>
    <mergeCell ref="DX109:EJ109"/>
    <mergeCell ref="A114:AJ114"/>
    <mergeCell ref="AK114:AP114"/>
    <mergeCell ref="AQ114:BB114"/>
    <mergeCell ref="BC114:BT114"/>
    <mergeCell ref="BU114:CG114"/>
    <mergeCell ref="CH114:CW114"/>
    <mergeCell ref="CX114:DJ114"/>
    <mergeCell ref="DK114:DW114"/>
    <mergeCell ref="DX114:EJ114"/>
    <mergeCell ref="EK114:EW114"/>
    <mergeCell ref="DX116:EJ116"/>
    <mergeCell ref="EK116:EW116"/>
    <mergeCell ref="EX116:FJ116"/>
    <mergeCell ref="DX119:EJ119"/>
    <mergeCell ref="EK119:EW119"/>
    <mergeCell ref="DX125:EJ125"/>
    <mergeCell ref="EK125:EW125"/>
    <mergeCell ref="EX125:FJ125"/>
    <mergeCell ref="A142:AO143"/>
    <mergeCell ref="AP142:AU143"/>
    <mergeCell ref="AV142:BK143"/>
    <mergeCell ref="BL142:CE143"/>
    <mergeCell ref="CF142:ES142"/>
    <mergeCell ref="CF143:CV143"/>
    <mergeCell ref="ET144:FJ144"/>
    <mergeCell ref="ET145:FJ145"/>
    <mergeCell ref="ET142:FJ143"/>
    <mergeCell ref="CW143:DM143"/>
    <mergeCell ref="DN143:ED143"/>
    <mergeCell ref="EE143:ES143"/>
    <mergeCell ref="A144:AO144"/>
    <mergeCell ref="AP144:AU144"/>
    <mergeCell ref="ET146:FJ146"/>
    <mergeCell ref="ET147:FJ147"/>
    <mergeCell ref="ET148:FJ148"/>
    <mergeCell ref="A146:AO146"/>
    <mergeCell ref="AP146:AU146"/>
    <mergeCell ref="AV146:BK146"/>
    <mergeCell ref="BL146:CE146"/>
    <mergeCell ref="CF146:CV146"/>
    <mergeCell ref="ET149:FJ149"/>
    <mergeCell ref="ET150:FJ150"/>
    <mergeCell ref="ET151:FJ151"/>
    <mergeCell ref="A149:AO149"/>
    <mergeCell ref="AP149:AU149"/>
    <mergeCell ref="AV149:BK149"/>
    <mergeCell ref="BL149:CE149"/>
    <mergeCell ref="CF149:CV149"/>
    <mergeCell ref="CW149:DM149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Buh</cp:lastModifiedBy>
  <cp:lastPrinted>2016-04-11T11:28:22Z</cp:lastPrinted>
  <dcterms:created xsi:type="dcterms:W3CDTF">2005-04-08T04:14:02Z</dcterms:created>
  <dcterms:modified xsi:type="dcterms:W3CDTF">2016-04-11T11:30:05Z</dcterms:modified>
  <cp:category/>
  <cp:version/>
  <cp:contentType/>
  <cp:contentStatus/>
</cp:coreProperties>
</file>